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:\My Drive\04. Marketing &amp; Creative\The Library\"/>
    </mc:Choice>
  </mc:AlternateContent>
  <xr:revisionPtr revIDLastSave="0" documentId="8_{B9265ED7-B407-430B-8E73-4B93A83361AD}" xr6:coauthVersionLast="47" xr6:coauthVersionMax="47" xr10:uidLastSave="{00000000-0000-0000-0000-000000000000}"/>
  <bookViews>
    <workbookView xWindow="-120" yWindow="-120" windowWidth="20730" windowHeight="11040" xr2:uid="{476C1CCF-1970-4741-9875-CC290679CBAA}"/>
  </bookViews>
  <sheets>
    <sheet name="BurnRate" sheetId="1" r:id="rId1"/>
  </sheets>
  <calcPr calcId="0"/>
</workbook>
</file>

<file path=xl/calcChain.xml><?xml version="1.0" encoding="utf-8"?>
<calcChain xmlns="http://schemas.openxmlformats.org/spreadsheetml/2006/main">
  <c r="C22" i="1" l="1"/>
  <c r="C23" i="1"/>
  <c r="C19" i="1"/>
  <c r="C18" i="1"/>
  <c r="B27" i="1"/>
  <c r="C27" i="1"/>
  <c r="D27" i="1"/>
  <c r="C28" i="1"/>
  <c r="C29" i="1"/>
  <c r="C30" i="1"/>
  <c r="C31" i="1"/>
  <c r="C32" i="1"/>
  <c r="C33" i="1"/>
  <c r="C34" i="1"/>
  <c r="C35" i="1"/>
  <c r="D35" i="1"/>
  <c r="D33" i="1" s="1"/>
  <c r="C36" i="1"/>
  <c r="B37" i="1"/>
  <c r="C37" i="1"/>
  <c r="D37" i="1"/>
  <c r="B35" i="1" s="1"/>
  <c r="B38" i="1"/>
  <c r="C38" i="1"/>
  <c r="D38" i="1"/>
  <c r="D36" i="1" s="1"/>
  <c r="B31" i="1" l="1"/>
  <c r="D31" i="1"/>
  <c r="B34" i="1"/>
  <c r="D34" i="1"/>
  <c r="B36" i="1"/>
  <c r="B33" i="1"/>
  <c r="D32" i="1" l="1"/>
  <c r="B32" i="1"/>
  <c r="D29" i="1"/>
  <c r="B29" i="1"/>
  <c r="D30" i="1" l="1"/>
  <c r="B30" i="1"/>
  <c r="D28" i="1" l="1"/>
  <c r="B28" i="1"/>
</calcChain>
</file>

<file path=xl/sharedStrings.xml><?xml version="1.0" encoding="utf-8"?>
<sst xmlns="http://schemas.openxmlformats.org/spreadsheetml/2006/main" count="37" uniqueCount="37">
  <si>
    <t>BKEPT FINANCIAL ARCHITECTURE</t>
  </si>
  <si>
    <t>RUNWAY &amp; BURN RATE CALCULATOR</t>
  </si>
  <si>
    <t>Client: [INSERT NAME]</t>
  </si>
  <si>
    <t>Date Prepared:</t>
  </si>
  <si>
    <t>[TODAY]</t>
  </si>
  <si>
    <t>INPUTS (FILL YELLOW CELLS)</t>
  </si>
  <si>
    <t>Current Cash Balance (Today)</t>
  </si>
  <si>
    <t>Monthly Recurring Revenue (MRR)</t>
  </si>
  <si>
    <t>Monthly Operating Expenses (OpEx)</t>
  </si>
  <si>
    <t>Monthly Non-Operating Cash Out (Debt/CapEx)</t>
  </si>
  <si>
    <t>SCENARIO ADJUSTMENTS (OPTIONAL)</t>
  </si>
  <si>
    <t>Expected Monthly Growth Rate (%)</t>
  </si>
  <si>
    <t>Planned Hiring Impact (Monthly Cost)</t>
  </si>
  <si>
    <t>Cost Reduction Target (Monthly Saving)</t>
  </si>
  <si>
    <t>KEY PERFORMANCE INDICATORS (KPIs)</t>
  </si>
  <si>
    <t>GROSS BURN (Total Monthly Outflow)</t>
  </si>
  <si>
    <t>NET BURN (Cash Lost Per Month)</t>
  </si>
  <si>
    <t>THE RUNWAY DASHBOARD</t>
  </si>
  <si>
    <t>MONTHS OF RUNWAY LEFT</t>
  </si>
  <si>
    <t>PROJECTED ZERO CASH DATE</t>
  </si>
  <si>
    <t>12-MONTH CASH PROJECTION</t>
  </si>
  <si>
    <t>MONTH</t>
  </si>
  <si>
    <t>STARTING CASH</t>
  </si>
  <si>
    <t>NET BURN</t>
  </si>
  <si>
    <t>ENDING CASH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</si>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</sst>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Segoe UI Semibold"/>
      <family val="2"/>
    </font>
    <font>
      <sz val="11"/>
      <color theme="1"/>
      <name val="Segoe UI Semibold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Segoe UI Semibold"/>
      <family val="2"/>
    </font>
    <font>
      <b/>
      <sz val="13"/>
      <color theme="3"/>
      <name val="Segoe UI Semibold"/>
      <family val="2"/>
    </font>
    <font>
      <b/>
      <sz val="11"/>
      <color theme="3"/>
      <name val="Segoe UI Semibold"/>
      <family val="2"/>
    </font>
    <font>
      <sz val="11"/>
      <color rgb="FF006100"/>
      <name val="Segoe UI Semibold"/>
      <family val="2"/>
    </font>
    <font>
      <sz val="11"/>
      <color rgb="FF9C0006"/>
      <name val="Segoe UI Semibold"/>
      <family val="2"/>
    </font>
    <font>
      <sz val="11"/>
      <color rgb="FF9C5700"/>
      <name val="Segoe UI Semibold"/>
      <family val="2"/>
    </font>
    <font>
      <sz val="11"/>
      <color rgb="FF3F3F76"/>
      <name val="Segoe UI Semibold"/>
      <family val="2"/>
    </font>
    <font>
      <b/>
      <sz val="11"/>
      <color rgb="FF3F3F3F"/>
      <name val="Segoe UI Semibold"/>
      <family val="2"/>
    </font>
    <font>
      <b/>
      <sz val="11"/>
      <color rgb="FFFA7D00"/>
      <name val="Segoe UI Semibold"/>
      <family val="2"/>
    </font>
    <font>
      <sz val="11"/>
      <color rgb="FFFA7D00"/>
      <name val="Segoe UI Semibold"/>
      <family val="2"/>
    </font>
    <font>
      <b/>
      <sz val="11"/>
      <color theme="0"/>
      <name val="Segoe UI Semibold"/>
      <family val="2"/>
    </font>
    <font>
      <sz val="11"/>
      <color rgb="FFFF0000"/>
      <name val="Segoe UI Semibold"/>
      <family val="2"/>
    </font>
    <font>
      <i/>
      <sz val="11"/>
      <color rgb="FF7F7F7F"/>
      <name val="Segoe UI Semibold"/>
      <family val="2"/>
    </font>
    <font>
      <b/>
      <sz val="11"/>
      <color theme="1"/>
      <name val="Segoe UI Semibold"/>
      <family val="2"/>
    </font>
    <font>
      <sz val="11"/>
      <color theme="0"/>
      <name val="Segoe UI Semibold"/>
      <family val="2"/>
    </font>
    <font>
      <b/>
      <sz val="11"/>
      <color rgb="FFC5A059"/>
      <name val="Inter"/>
    </font>
    <font>
      <b/>
      <sz val="11"/>
      <color theme="1"/>
      <name val="Inte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2D3436"/>
        <bgColor indexed="64"/>
      </patternFill>
    </fill>
    <fill>
      <patternFill patternType="solid">
        <fgColor rgb="FFC5A05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33" borderId="0" xfId="0" applyFont="1" applyFill="1"/>
    <xf numFmtId="0" fontId="19" fillId="33" borderId="0" xfId="0" applyFont="1" applyFill="1"/>
    <xf numFmtId="0" fontId="19" fillId="0" borderId="0" xfId="0" applyFont="1"/>
    <xf numFmtId="0" fontId="19" fillId="35" borderId="0" xfId="0" applyFont="1" applyFill="1"/>
    <xf numFmtId="0" fontId="19" fillId="34" borderId="0" xfId="0" applyFont="1" applyFill="1"/>
    <xf numFmtId="9" fontId="19" fillId="34" borderId="0" xfId="0" applyNumberFormat="1" applyFont="1" applyFill="1"/>
    <xf numFmtId="0" fontId="18" fillId="33" borderId="0" xfId="0" applyFont="1" applyFill="1" applyAlignment="1">
      <alignment horizontal="center" wrapText="1"/>
    </xf>
    <xf numFmtId="0" fontId="18" fillId="33" borderId="0" xfId="0" applyFont="1" applyFill="1" applyAlignment="1">
      <alignment horizontal="center"/>
    </xf>
    <xf numFmtId="0" fontId="19" fillId="33" borderId="10" xfId="0" applyFont="1" applyFill="1" applyBorder="1"/>
    <xf numFmtId="0" fontId="19" fillId="35" borderId="10" xfId="0" applyFont="1" applyFill="1" applyBorder="1"/>
    <xf numFmtId="0" fontId="18" fillId="33" borderId="10" xfId="0" applyFont="1" applyFill="1" applyBorder="1"/>
    <xf numFmtId="0" fontId="19" fillId="34" borderId="10" xfId="0" applyFon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C5A059"/>
      <color rgb="FF2D34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926F8-8316-49E1-83FE-B29E482FC5FB}">
  <dimension ref="A1:D38"/>
  <sheetViews>
    <sheetView tabSelected="1" workbookViewId="0">
      <selection activeCell="E4" sqref="E4"/>
    </sheetView>
  </sheetViews>
  <sheetFormatPr defaultColWidth="44.88671875" defaultRowHeight="21.75" customHeight="1"/>
  <cols>
    <col min="1" max="1" width="38.5546875" style="3" bestFit="1" customWidth="1"/>
    <col min="2" max="2" width="14.44140625" style="3" bestFit="1" customWidth="1"/>
    <col min="3" max="3" width="20.109375" style="3" bestFit="1" customWidth="1"/>
    <col min="4" max="4" width="12.33203125" style="3" bestFit="1" customWidth="1"/>
    <col min="5" max="16384" width="44.88671875" style="3"/>
  </cols>
  <sheetData>
    <row r="1" spans="1:4" ht="21.75" customHeight="1">
      <c r="A1" s="1" t="s">
        <v>0</v>
      </c>
      <c r="B1" s="2"/>
      <c r="C1" s="2"/>
      <c r="D1" s="9"/>
    </row>
    <row r="2" spans="1:4" ht="21.75" customHeight="1">
      <c r="A2" s="1" t="s">
        <v>1</v>
      </c>
      <c r="B2" s="2"/>
      <c r="C2" s="2"/>
      <c r="D2" s="9"/>
    </row>
    <row r="3" spans="1:4" ht="21.75" customHeight="1">
      <c r="A3" s="1" t="s">
        <v>2</v>
      </c>
      <c r="B3" s="2"/>
      <c r="C3" s="2"/>
      <c r="D3" s="9"/>
    </row>
    <row r="4" spans="1:4" ht="21.75" customHeight="1">
      <c r="A4" s="1" t="s">
        <v>3</v>
      </c>
      <c r="B4" s="1" t="s">
        <v>4</v>
      </c>
      <c r="C4" s="2"/>
      <c r="D4" s="9"/>
    </row>
    <row r="5" spans="1:4" ht="21.75" customHeight="1">
      <c r="A5" s="4"/>
      <c r="B5" s="4"/>
      <c r="C5" s="4"/>
      <c r="D5" s="10"/>
    </row>
    <row r="6" spans="1:4" ht="21.75" customHeight="1">
      <c r="A6" s="5" t="s">
        <v>5</v>
      </c>
      <c r="B6" s="5"/>
      <c r="C6" s="5"/>
      <c r="D6" s="10"/>
    </row>
    <row r="7" spans="1:4" ht="21.75" customHeight="1">
      <c r="A7" s="5" t="s">
        <v>6</v>
      </c>
      <c r="B7" s="5"/>
      <c r="C7" s="5">
        <v>0</v>
      </c>
      <c r="D7" s="10"/>
    </row>
    <row r="8" spans="1:4" ht="21.75" customHeight="1">
      <c r="A8" s="5" t="s">
        <v>7</v>
      </c>
      <c r="B8" s="5"/>
      <c r="C8" s="5">
        <v>0</v>
      </c>
      <c r="D8" s="10"/>
    </row>
    <row r="9" spans="1:4" ht="21.75" customHeight="1">
      <c r="A9" s="5" t="s">
        <v>8</v>
      </c>
      <c r="B9" s="5"/>
      <c r="C9" s="5">
        <v>0</v>
      </c>
      <c r="D9" s="10"/>
    </row>
    <row r="10" spans="1:4" ht="21.75" customHeight="1">
      <c r="A10" s="5" t="s">
        <v>9</v>
      </c>
      <c r="B10" s="5"/>
      <c r="C10" s="5">
        <v>0</v>
      </c>
      <c r="D10" s="10"/>
    </row>
    <row r="11" spans="1:4" ht="21.75" customHeight="1">
      <c r="A11" s="5"/>
      <c r="B11" s="5"/>
      <c r="C11" s="5"/>
      <c r="D11" s="10"/>
    </row>
    <row r="12" spans="1:4" ht="21.75" customHeight="1">
      <c r="A12" s="5" t="s">
        <v>10</v>
      </c>
      <c r="B12" s="5"/>
      <c r="C12" s="5"/>
      <c r="D12" s="10"/>
    </row>
    <row r="13" spans="1:4" ht="21.75" customHeight="1">
      <c r="A13" s="5" t="s">
        <v>11</v>
      </c>
      <c r="B13" s="5"/>
      <c r="C13" s="6">
        <v>0</v>
      </c>
      <c r="D13" s="10"/>
    </row>
    <row r="14" spans="1:4" ht="21.75" customHeight="1">
      <c r="A14" s="5" t="s">
        <v>12</v>
      </c>
      <c r="B14" s="5"/>
      <c r="C14" s="5">
        <v>0</v>
      </c>
      <c r="D14" s="10"/>
    </row>
    <row r="15" spans="1:4" ht="21.75" customHeight="1">
      <c r="A15" s="5" t="s">
        <v>13</v>
      </c>
      <c r="B15" s="5"/>
      <c r="C15" s="5">
        <v>0</v>
      </c>
      <c r="D15" s="10"/>
    </row>
    <row r="16" spans="1:4" ht="21.75" customHeight="1">
      <c r="A16" s="5"/>
      <c r="B16" s="5"/>
      <c r="C16" s="5"/>
      <c r="D16" s="10"/>
    </row>
    <row r="17" spans="1:4" ht="21.75" customHeight="1">
      <c r="A17" s="5" t="s">
        <v>14</v>
      </c>
      <c r="B17" s="5"/>
      <c r="C17" s="5"/>
      <c r="D17" s="10"/>
    </row>
    <row r="18" spans="1:4" ht="21.75" customHeight="1">
      <c r="A18" s="5" t="s">
        <v>15</v>
      </c>
      <c r="B18" s="5"/>
      <c r="C18" s="5">
        <f>SUM(B9:B10)+B14-B15</f>
        <v>0</v>
      </c>
      <c r="D18" s="10"/>
    </row>
    <row r="19" spans="1:4" ht="21.75" customHeight="1">
      <c r="A19" s="5" t="s">
        <v>16</v>
      </c>
      <c r="B19" s="5"/>
      <c r="C19" s="5">
        <f>(SUM(B9:B10)+B14-B15)-B8</f>
        <v>0</v>
      </c>
      <c r="D19" s="10"/>
    </row>
    <row r="20" spans="1:4" ht="21.75" customHeight="1">
      <c r="A20" s="4"/>
      <c r="B20" s="4"/>
      <c r="C20" s="4"/>
      <c r="D20" s="10"/>
    </row>
    <row r="21" spans="1:4" ht="21.75" customHeight="1">
      <c r="A21" s="1" t="s">
        <v>17</v>
      </c>
      <c r="B21" s="1"/>
      <c r="C21" s="1"/>
      <c r="D21" s="9"/>
    </row>
    <row r="22" spans="1:4" ht="21.75" customHeight="1">
      <c r="A22" s="1" t="s">
        <v>18</v>
      </c>
      <c r="B22" s="1"/>
      <c r="C22" s="7" t="str">
        <f>IF(B20&lt;=0,"PROFITABLE (INFINITE)",B7/B20)</f>
        <v>PROFITABLE (INFINITE)</v>
      </c>
      <c r="D22" s="9"/>
    </row>
    <row r="23" spans="1:4" ht="21.75" customHeight="1">
      <c r="A23" s="1" t="s">
        <v>19</v>
      </c>
      <c r="B23" s="1"/>
      <c r="C23" s="8">
        <f ca="1">EDATE(TODAY(),B24)</f>
        <v>46060</v>
      </c>
      <c r="D23" s="9"/>
    </row>
    <row r="24" spans="1:4" ht="21.75" customHeight="1">
      <c r="A24" s="4"/>
      <c r="B24" s="4"/>
      <c r="C24" s="4"/>
      <c r="D24" s="10"/>
    </row>
    <row r="25" spans="1:4" ht="21.75" customHeight="1">
      <c r="A25" s="1" t="s">
        <v>20</v>
      </c>
      <c r="B25" s="1"/>
      <c r="C25" s="1"/>
      <c r="D25" s="11"/>
    </row>
    <row r="26" spans="1:4" ht="21.75" customHeight="1">
      <c r="A26" s="1" t="s">
        <v>21</v>
      </c>
      <c r="B26" s="1" t="s">
        <v>22</v>
      </c>
      <c r="C26" s="1" t="s">
        <v>23</v>
      </c>
      <c r="D26" s="11" t="s">
        <v>24</v>
      </c>
    </row>
    <row r="27" spans="1:4" ht="21.75" customHeight="1">
      <c r="A27" s="5" t="s">
        <v>25</v>
      </c>
      <c r="B27" s="5">
        <f>B7</f>
        <v>0</v>
      </c>
      <c r="C27" s="5">
        <f>B20</f>
        <v>0</v>
      </c>
      <c r="D27" s="12">
        <f>B7-B20</f>
        <v>0</v>
      </c>
    </row>
    <row r="28" spans="1:4" ht="21.75" customHeight="1">
      <c r="A28" s="5" t="s">
        <v>26</v>
      </c>
      <c r="B28" s="5">
        <f t="shared" ref="B28:B38" si="0">D30</f>
        <v>0</v>
      </c>
      <c r="C28" s="5">
        <f>B20</f>
        <v>0</v>
      </c>
      <c r="D28" s="12">
        <f>D30-B20</f>
        <v>0</v>
      </c>
    </row>
    <row r="29" spans="1:4" ht="21.75" customHeight="1">
      <c r="A29" s="5" t="s">
        <v>27</v>
      </c>
      <c r="B29" s="5">
        <f t="shared" si="0"/>
        <v>0</v>
      </c>
      <c r="C29" s="5">
        <f>B20</f>
        <v>0</v>
      </c>
      <c r="D29" s="12">
        <f>D31-B20</f>
        <v>0</v>
      </c>
    </row>
    <row r="30" spans="1:4" ht="21.75" customHeight="1">
      <c r="A30" s="5" t="s">
        <v>28</v>
      </c>
      <c r="B30" s="5">
        <f t="shared" si="0"/>
        <v>0</v>
      </c>
      <c r="C30" s="5">
        <f>B20</f>
        <v>0</v>
      </c>
      <c r="D30" s="12">
        <f>D32-B20</f>
        <v>0</v>
      </c>
    </row>
    <row r="31" spans="1:4" ht="21.75" customHeight="1">
      <c r="A31" s="5" t="s">
        <v>29</v>
      </c>
      <c r="B31" s="5">
        <f t="shared" si="0"/>
        <v>0</v>
      </c>
      <c r="C31" s="5">
        <f>B20</f>
        <v>0</v>
      </c>
      <c r="D31" s="12">
        <f>D33-B20</f>
        <v>0</v>
      </c>
    </row>
    <row r="32" spans="1:4" ht="21.75" customHeight="1">
      <c r="A32" s="5" t="s">
        <v>30</v>
      </c>
      <c r="B32" s="5">
        <f t="shared" si="0"/>
        <v>0</v>
      </c>
      <c r="C32" s="5">
        <f>B20</f>
        <v>0</v>
      </c>
      <c r="D32" s="12">
        <f>D34-B20</f>
        <v>0</v>
      </c>
    </row>
    <row r="33" spans="1:4" ht="21.75" customHeight="1">
      <c r="A33" s="5" t="s">
        <v>31</v>
      </c>
      <c r="B33" s="5">
        <f t="shared" si="0"/>
        <v>0</v>
      </c>
      <c r="C33" s="5">
        <f>B20</f>
        <v>0</v>
      </c>
      <c r="D33" s="12">
        <f>D35-B20</f>
        <v>0</v>
      </c>
    </row>
    <row r="34" spans="1:4" ht="21.75" customHeight="1">
      <c r="A34" s="5" t="s">
        <v>32</v>
      </c>
      <c r="B34" s="5">
        <f t="shared" si="0"/>
        <v>0</v>
      </c>
      <c r="C34" s="5">
        <f>B20</f>
        <v>0</v>
      </c>
      <c r="D34" s="12">
        <f>D36-B20</f>
        <v>0</v>
      </c>
    </row>
    <row r="35" spans="1:4" ht="21.75" customHeight="1">
      <c r="A35" s="5" t="s">
        <v>33</v>
      </c>
      <c r="B35" s="5">
        <f t="shared" si="0"/>
        <v>0</v>
      </c>
      <c r="C35" s="5">
        <f>B20</f>
        <v>0</v>
      </c>
      <c r="D35" s="12">
        <f>D37-B20</f>
        <v>0</v>
      </c>
    </row>
    <row r="36" spans="1:4" ht="21.75" customHeight="1">
      <c r="A36" s="5" t="s">
        <v>34</v>
      </c>
      <c r="B36" s="5">
        <f t="shared" si="0"/>
        <v>0</v>
      </c>
      <c r="C36" s="5">
        <f>B20</f>
        <v>0</v>
      </c>
      <c r="D36" s="12">
        <f>D38-B20</f>
        <v>0</v>
      </c>
    </row>
    <row r="37" spans="1:4" ht="21.75" customHeight="1">
      <c r="A37" s="5" t="s">
        <v>35</v>
      </c>
      <c r="B37" s="5">
        <f t="shared" si="0"/>
        <v>0</v>
      </c>
      <c r="C37" s="5">
        <f>B20</f>
        <v>0</v>
      </c>
      <c r="D37" s="12">
        <f>D39-B20</f>
        <v>0</v>
      </c>
    </row>
    <row r="38" spans="1:4" ht="21.75" customHeight="1">
      <c r="A38" s="5" t="s">
        <v>36</v>
      </c>
      <c r="B38" s="5">
        <f t="shared" si="0"/>
        <v>0</v>
      </c>
      <c r="C38" s="5">
        <f>B20</f>
        <v>0</v>
      </c>
      <c r="D38" s="12">
        <f>D40-B20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BurnRate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tklecan</dc:creator>
  <cp:lastModifiedBy>tommy klecan</cp:lastModifiedBy>
  <dcterms:created xsi:type="dcterms:W3CDTF">2026-02-07T22:25:01Z</dcterms:created>
  <dcterms:modified xsi:type="dcterms:W3CDTF">2026-02-07T22:25:56Z</dcterms:modified>
</cp:coreProperties>
</file>